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6275" windowHeight="62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6" i="1" l="1"/>
  <c r="G6" i="1" l="1"/>
  <c r="C17" i="1" l="1"/>
  <c r="C31" i="1" l="1"/>
  <c r="C27" i="1"/>
  <c r="C23" i="1"/>
  <c r="C19" i="1"/>
  <c r="C30" i="1"/>
  <c r="C26" i="1"/>
  <c r="C22" i="1"/>
  <c r="C18" i="1"/>
  <c r="C33" i="1"/>
  <c r="C29" i="1"/>
  <c r="C25" i="1"/>
  <c r="C21" i="1"/>
  <c r="C32" i="1"/>
  <c r="C28" i="1"/>
  <c r="C24" i="1"/>
  <c r="C20" i="1"/>
</calcChain>
</file>

<file path=xl/comments1.xml><?xml version="1.0" encoding="utf-8"?>
<comments xmlns="http://schemas.openxmlformats.org/spreadsheetml/2006/main">
  <authors>
    <author>Patrick Brown</author>
  </authors>
  <commentList>
    <comment ref="G6" authorId="0">
      <text>
        <r>
          <rPr>
            <sz val="9"/>
            <color indexed="81"/>
            <rFont val="Arial"/>
            <family val="2"/>
          </rPr>
          <t>This cell adds the average value of cells B10:B12 to the average value of cells B13:B15. The sum is the total sample and reagent blank required for the equation. This is an intermediate calculation used in the glucose concentration equation.</t>
        </r>
      </text>
    </comment>
    <comment ref="A9" authorId="0">
      <text>
        <r>
          <rPr>
            <sz val="9"/>
            <color indexed="81"/>
            <rFont val="Arial"/>
            <family val="2"/>
          </rPr>
          <t>Researchers can enter their sample IDs into this column.</t>
        </r>
      </text>
    </comment>
    <comment ref="B9" authorId="0">
      <text>
        <r>
          <rPr>
            <sz val="9"/>
            <color indexed="81"/>
            <rFont val="Arial"/>
            <family val="2"/>
          </rPr>
          <t>This column is where reserachers enter measured absorbance values.</t>
        </r>
      </text>
    </comment>
    <comment ref="C9" authorId="0">
      <text>
        <r>
          <rPr>
            <sz val="9"/>
            <color indexed="81"/>
            <rFont val="Arial"/>
            <family val="2"/>
          </rPr>
          <t xml:space="preserve">The equation needed to calculate the glucose concentration is entered in this column. Once the researcher enters absorbance values and data into the green highlightedrows, the concentrations are automatically calculated. </t>
        </r>
      </text>
    </comment>
  </commentList>
</comments>
</file>

<file path=xl/sharedStrings.xml><?xml version="1.0" encoding="utf-8"?>
<sst xmlns="http://schemas.openxmlformats.org/spreadsheetml/2006/main" count="46" uniqueCount="29">
  <si>
    <t xml:space="preserve">Equation:
mg glucose/ mL = </t>
  </si>
  <si>
    <t>F (dilution factor for sample preparation)</t>
  </si>
  <si>
    <t>Glucose molecular weight (g/mol)</t>
  </si>
  <si>
    <t>d (light path in cm)</t>
  </si>
  <si>
    <t>SV (sample volume in mL)</t>
  </si>
  <si>
    <t>TV (total assay volume in mL)</t>
  </si>
  <si>
    <t>Sample ID</t>
  </si>
  <si>
    <t>Glucose (mg/m)</t>
  </si>
  <si>
    <t>For use with Sigma Glucose (HK) Assay Kit cat # GAHK-20</t>
  </si>
  <si>
    <t>Asample blank + Areagent blank</t>
  </si>
  <si>
    <t>-</t>
  </si>
  <si>
    <t>Absorbance 
at 340 nm</t>
  </si>
  <si>
    <t>Sample blank 1</t>
  </si>
  <si>
    <t>Sample blank 2</t>
  </si>
  <si>
    <t>Sample blank 3</t>
  </si>
  <si>
    <t>Reagent blank 1</t>
  </si>
  <si>
    <t>Reagent blank 2</t>
  </si>
  <si>
    <t>Reagent blank 3</t>
  </si>
  <si>
    <t>ΔA = Asample - (Asample blank + Areagent blank)</t>
  </si>
  <si>
    <t>ε (millimolar extinction coefficient for NADH at 340 nm)</t>
  </si>
  <si>
    <t>Converstion factor (µg to mg)</t>
  </si>
  <si>
    <t>Sample 1</t>
  </si>
  <si>
    <t>Sample 2</t>
  </si>
  <si>
    <t>Sample 3</t>
  </si>
  <si>
    <t>Sample 4</t>
  </si>
  <si>
    <t>Sample 5</t>
  </si>
  <si>
    <t>Sample 6</t>
  </si>
  <si>
    <t>Rows highlighted in green indicate areas where the researcher inputs values.</t>
  </si>
  <si>
    <t>Hover your mouse over cells with red triangles in the top right corner for more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</si>
</sst>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0" borderId="3" xfId="0" applyFont="1" applyBorder="1"/>
    <xf numFmtId="0" fontId="1" fillId="0" borderId="4" xfId="0" applyFont="1" applyBorder="1"/>
    <xf numFmtId="0" fontId="2" fillId="0" borderId="10" xfId="0" applyFont="1" applyBorder="1" applyAlignment="1">
      <alignment vertical="top"/>
    </xf>
    <xf numFmtId="0" fontId="2" fillId="0" borderId="10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/>
    <xf numFmtId="164" fontId="1" fillId="0" borderId="0" xfId="0" applyNumberFormat="1" applyFont="1"/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1" fillId="3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1238250</xdr:colOff>
      <xdr:row>3</xdr:row>
      <xdr:rowOff>133350</xdr:rowOff>
    </xdr:from>
    <xdr:to>
      <xdr:col>2</xdr:col>
      <xdr:colOff>819150</xdr:colOff>
      <xdr:row>5</xdr:row>
      <xdr:rowOff>104775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" y="714375"/>
          <a:ext cx="25622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G4" sqref="G4"/>
    </sheetView>
  </sheetViews>
  <sheetFormatPr defaultRowHeight="12.75" x14ac:dyDescent="0.2"/>
  <cols>
    <col min="1" max="1" width="30.42578125" style="2" customWidth="1"/>
    <col min="2" max="2" width="14.28515625" style="2" customWidth="1"/>
    <col min="3" max="3" width="15.28515625" style="2" bestFit="1" customWidth="1"/>
    <col min="4" max="5" width="9.140625" style="2"/>
    <col min="6" max="6" width="51.42578125" style="2" bestFit="1" customWidth="1"/>
    <col min="7" max="16384" width="9.140625" style="2"/>
  </cols>
  <sheetData>
    <row r="1" spans="1:9" ht="13.5" thickBot="1" x14ac:dyDescent="0.25">
      <c r="A1" s="17" t="s">
        <v>8</v>
      </c>
      <c r="B1" s="18"/>
      <c r="C1" s="19"/>
      <c r="D1" s="1"/>
      <c r="F1" s="21" t="s">
        <v>27</v>
      </c>
      <c r="G1" s="22" t="s">
        <v>28</v>
      </c>
      <c r="H1" s="22"/>
      <c r="I1" s="22"/>
    </row>
    <row r="2" spans="1:9" x14ac:dyDescent="0.2">
      <c r="F2" s="21"/>
      <c r="G2" s="22"/>
      <c r="H2" s="22"/>
      <c r="I2" s="22"/>
    </row>
    <row r="3" spans="1:9" ht="15" customHeight="1" x14ac:dyDescent="0.2">
      <c r="A3" s="20" t="s">
        <v>0</v>
      </c>
      <c r="B3" s="20"/>
      <c r="C3" s="20"/>
      <c r="D3" s="3"/>
      <c r="E3" s="3"/>
      <c r="G3" s="22"/>
      <c r="H3" s="22"/>
      <c r="I3" s="22"/>
    </row>
    <row r="4" spans="1:9" x14ac:dyDescent="0.2">
      <c r="A4" s="20"/>
      <c r="B4" s="20"/>
      <c r="C4" s="20"/>
      <c r="D4" s="3"/>
      <c r="E4" s="3"/>
      <c r="F4" s="4" t="s">
        <v>18</v>
      </c>
    </row>
    <row r="5" spans="1:9" ht="13.5" thickBot="1" x14ac:dyDescent="0.25">
      <c r="A5" s="20"/>
      <c r="B5" s="20"/>
      <c r="C5" s="20"/>
      <c r="D5" s="3"/>
      <c r="E5" s="3"/>
    </row>
    <row r="6" spans="1:9" x14ac:dyDescent="0.2">
      <c r="A6" s="20"/>
      <c r="B6" s="20"/>
      <c r="C6" s="20"/>
      <c r="D6" s="3"/>
      <c r="E6" s="3"/>
      <c r="F6" s="5" t="s">
        <v>9</v>
      </c>
      <c r="G6" s="6" t="e">
        <f>AVERAGE(B10:B12)+AVERAGE(B13:B15)</f>
        <v>#DIV/0!</v>
      </c>
    </row>
    <row r="7" spans="1:9" x14ac:dyDescent="0.2">
      <c r="A7" s="20"/>
      <c r="B7" s="20"/>
      <c r="C7" s="20"/>
      <c r="D7" s="3"/>
      <c r="E7" s="3"/>
      <c r="F7" s="7" t="s">
        <v>5</v>
      </c>
      <c r="G7" s="8"/>
    </row>
    <row r="8" spans="1:9" x14ac:dyDescent="0.2">
      <c r="F8" s="9" t="s">
        <v>2</v>
      </c>
      <c r="G8" s="10">
        <v>180.2</v>
      </c>
    </row>
    <row r="9" spans="1:9" ht="25.5" x14ac:dyDescent="0.2">
      <c r="A9" s="11" t="s">
        <v>6</v>
      </c>
      <c r="B9" s="12" t="s">
        <v>11</v>
      </c>
      <c r="C9" s="11" t="s">
        <v>7</v>
      </c>
      <c r="F9" s="7" t="s">
        <v>1</v>
      </c>
      <c r="G9" s="8"/>
    </row>
    <row r="10" spans="1:9" x14ac:dyDescent="0.2">
      <c r="A10" s="2" t="s">
        <v>12</v>
      </c>
      <c r="C10" s="13" t="s">
        <v>10</v>
      </c>
      <c r="F10" s="9" t="s">
        <v>19</v>
      </c>
      <c r="G10" s="10">
        <v>6.22</v>
      </c>
    </row>
    <row r="11" spans="1:9" x14ac:dyDescent="0.2">
      <c r="A11" s="2" t="s">
        <v>13</v>
      </c>
      <c r="C11" s="13" t="s">
        <v>10</v>
      </c>
      <c r="F11" s="9" t="s">
        <v>3</v>
      </c>
      <c r="G11" s="10">
        <v>1</v>
      </c>
    </row>
    <row r="12" spans="1:9" x14ac:dyDescent="0.2">
      <c r="A12" s="2" t="s">
        <v>14</v>
      </c>
      <c r="C12" s="13" t="s">
        <v>10</v>
      </c>
      <c r="F12" s="7" t="s">
        <v>4</v>
      </c>
      <c r="G12" s="8"/>
    </row>
    <row r="13" spans="1:9" ht="13.5" thickBot="1" x14ac:dyDescent="0.25">
      <c r="A13" s="2" t="s">
        <v>15</v>
      </c>
      <c r="C13" s="13" t="s">
        <v>10</v>
      </c>
      <c r="F13" s="14" t="s">
        <v>20</v>
      </c>
      <c r="G13" s="15">
        <v>1000</v>
      </c>
    </row>
    <row r="14" spans="1:9" x14ac:dyDescent="0.2">
      <c r="A14" s="2" t="s">
        <v>16</v>
      </c>
      <c r="C14" s="13" t="s">
        <v>10</v>
      </c>
    </row>
    <row r="15" spans="1:9" x14ac:dyDescent="0.2">
      <c r="A15" s="2" t="s">
        <v>17</v>
      </c>
      <c r="C15" s="13" t="s">
        <v>10</v>
      </c>
    </row>
    <row r="16" spans="1:9" x14ac:dyDescent="0.2">
      <c r="A16" s="2" t="s">
        <v>21</v>
      </c>
      <c r="C16" s="16" t="e">
        <f>((B16-$G$6)*$G$7*$G$8*$G$9)/($G$10*$G$11*$G$12*$G$13)</f>
        <v>#DIV/0!</v>
      </c>
    </row>
    <row r="17" spans="1:3" x14ac:dyDescent="0.2">
      <c r="A17" s="2" t="s">
        <v>21</v>
      </c>
      <c r="C17" s="16" t="e">
        <f>((B17-$G$6)*$G$7*$G$8*$G$9)/($G$10*$G$11*$G$12*$G$13)</f>
        <v>#DIV/0!</v>
      </c>
    </row>
    <row r="18" spans="1:3" x14ac:dyDescent="0.2">
      <c r="A18" s="2" t="s">
        <v>21</v>
      </c>
      <c r="C18" s="16" t="e">
        <f t="shared" ref="C18:C33" si="0">((B18-$G$6)*$G$7*$G$8*$G$9)/($G$10*$G$11*$G$12*$G$13)</f>
        <v>#DIV/0!</v>
      </c>
    </row>
    <row r="19" spans="1:3" x14ac:dyDescent="0.2">
      <c r="A19" s="2" t="s">
        <v>22</v>
      </c>
      <c r="C19" s="16" t="e">
        <f t="shared" si="0"/>
        <v>#DIV/0!</v>
      </c>
    </row>
    <row r="20" spans="1:3" x14ac:dyDescent="0.2">
      <c r="A20" s="2" t="s">
        <v>22</v>
      </c>
      <c r="C20" s="16" t="e">
        <f t="shared" si="0"/>
        <v>#DIV/0!</v>
      </c>
    </row>
    <row r="21" spans="1:3" x14ac:dyDescent="0.2">
      <c r="A21" s="2" t="s">
        <v>22</v>
      </c>
      <c r="C21" s="16" t="e">
        <f t="shared" si="0"/>
        <v>#DIV/0!</v>
      </c>
    </row>
    <row r="22" spans="1:3" x14ac:dyDescent="0.2">
      <c r="A22" s="2" t="s">
        <v>23</v>
      </c>
      <c r="C22" s="16" t="e">
        <f t="shared" si="0"/>
        <v>#DIV/0!</v>
      </c>
    </row>
    <row r="23" spans="1:3" x14ac:dyDescent="0.2">
      <c r="A23" s="2" t="s">
        <v>23</v>
      </c>
      <c r="C23" s="16" t="e">
        <f t="shared" si="0"/>
        <v>#DIV/0!</v>
      </c>
    </row>
    <row r="24" spans="1:3" x14ac:dyDescent="0.2">
      <c r="A24" s="2" t="s">
        <v>23</v>
      </c>
      <c r="C24" s="16" t="e">
        <f t="shared" si="0"/>
        <v>#DIV/0!</v>
      </c>
    </row>
    <row r="25" spans="1:3" x14ac:dyDescent="0.2">
      <c r="A25" s="2" t="s">
        <v>24</v>
      </c>
      <c r="C25" s="16" t="e">
        <f t="shared" si="0"/>
        <v>#DIV/0!</v>
      </c>
    </row>
    <row r="26" spans="1:3" x14ac:dyDescent="0.2">
      <c r="A26" s="2" t="s">
        <v>24</v>
      </c>
      <c r="C26" s="16" t="e">
        <f t="shared" si="0"/>
        <v>#DIV/0!</v>
      </c>
    </row>
    <row r="27" spans="1:3" x14ac:dyDescent="0.2">
      <c r="A27" s="2" t="s">
        <v>24</v>
      </c>
      <c r="C27" s="16" t="e">
        <f t="shared" si="0"/>
        <v>#DIV/0!</v>
      </c>
    </row>
    <row r="28" spans="1:3" x14ac:dyDescent="0.2">
      <c r="A28" s="2" t="s">
        <v>25</v>
      </c>
      <c r="C28" s="16" t="e">
        <f t="shared" si="0"/>
        <v>#DIV/0!</v>
      </c>
    </row>
    <row r="29" spans="1:3" x14ac:dyDescent="0.2">
      <c r="A29" s="2" t="s">
        <v>25</v>
      </c>
      <c r="C29" s="16" t="e">
        <f t="shared" si="0"/>
        <v>#DIV/0!</v>
      </c>
    </row>
    <row r="30" spans="1:3" x14ac:dyDescent="0.2">
      <c r="A30" s="2" t="s">
        <v>25</v>
      </c>
      <c r="C30" s="16" t="e">
        <f t="shared" si="0"/>
        <v>#DIV/0!</v>
      </c>
    </row>
    <row r="31" spans="1:3" x14ac:dyDescent="0.2">
      <c r="A31" s="2" t="s">
        <v>26</v>
      </c>
      <c r="C31" s="16" t="e">
        <f t="shared" si="0"/>
        <v>#DIV/0!</v>
      </c>
    </row>
    <row r="32" spans="1:3" x14ac:dyDescent="0.2">
      <c r="A32" s="2" t="s">
        <v>26</v>
      </c>
      <c r="C32" s="16" t="e">
        <f t="shared" si="0"/>
        <v>#DIV/0!</v>
      </c>
    </row>
    <row r="33" spans="1:3" x14ac:dyDescent="0.2">
      <c r="A33" s="2" t="s">
        <v>26</v>
      </c>
      <c r="C33" s="16" t="e">
        <f t="shared" si="0"/>
        <v>#DIV/0!</v>
      </c>
    </row>
    <row r="34" spans="1:3" x14ac:dyDescent="0.2">
      <c r="C34" s="16"/>
    </row>
    <row r="35" spans="1:3" x14ac:dyDescent="0.2">
      <c r="C35" s="16"/>
    </row>
    <row r="36" spans="1:3" x14ac:dyDescent="0.2">
      <c r="C36" s="16"/>
    </row>
    <row r="37" spans="1:3" x14ac:dyDescent="0.2">
      <c r="C37" s="16"/>
    </row>
    <row r="38" spans="1:3" x14ac:dyDescent="0.2">
      <c r="C38" s="16"/>
    </row>
    <row r="39" spans="1:3" x14ac:dyDescent="0.2">
      <c r="C39" s="16"/>
    </row>
    <row r="40" spans="1:3" x14ac:dyDescent="0.2">
      <c r="C40" s="16"/>
    </row>
    <row r="41" spans="1:3" x14ac:dyDescent="0.2">
      <c r="C41" s="16"/>
    </row>
    <row r="42" spans="1:3" x14ac:dyDescent="0.2">
      <c r="C42" s="16"/>
    </row>
    <row r="43" spans="1:3" x14ac:dyDescent="0.2">
      <c r="C43" s="16"/>
    </row>
    <row r="44" spans="1:3" x14ac:dyDescent="0.2">
      <c r="C44" s="16"/>
    </row>
    <row r="45" spans="1:3" x14ac:dyDescent="0.2">
      <c r="C45" s="16"/>
    </row>
    <row r="46" spans="1:3" x14ac:dyDescent="0.2">
      <c r="C46" s="16"/>
    </row>
    <row r="47" spans="1:3" x14ac:dyDescent="0.2">
      <c r="C47" s="16"/>
    </row>
    <row r="48" spans="1:3" x14ac:dyDescent="0.2">
      <c r="C48" s="16"/>
    </row>
    <row r="49" spans="3:3" x14ac:dyDescent="0.2">
      <c r="C49" s="16"/>
    </row>
    <row r="50" spans="3:3" x14ac:dyDescent="0.2">
      <c r="C50" s="16"/>
    </row>
    <row r="51" spans="3:3" x14ac:dyDescent="0.2">
      <c r="C51" s="16"/>
    </row>
    <row r="52" spans="3:3" x14ac:dyDescent="0.2">
      <c r="C52" s="16"/>
    </row>
    <row r="53" spans="3:3" x14ac:dyDescent="0.2">
      <c r="C53" s="16"/>
    </row>
    <row r="54" spans="3:3" x14ac:dyDescent="0.2">
      <c r="C54" s="16"/>
    </row>
  </sheetData>
  <mergeCells count="4">
    <mergeCell ref="A1:C1"/>
    <mergeCell ref="A3:C7"/>
    <mergeCell ref="F1:F2"/>
    <mergeCell ref="G1:I3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ThermoFisher Scientific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Brown</dc:creator>
  <cp:lastModifiedBy>Patrick Brown</cp:lastModifiedBy>
  <dcterms:created xsi:type="dcterms:W3CDTF">2017-07-28T14:53:42Z</dcterms:created>
  <dcterms:modified xsi:type="dcterms:W3CDTF">2018-01-29T19:30:58Z</dcterms:modified>
</cp:coreProperties>
</file>